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865" yWindow="465" windowWidth="29040" windowHeight="16440" tabRatio="455" activeTab="1"/>
  </bookViews>
  <sheets>
    <sheet name="Budget TEMPLATE" sheetId="1" r:id="rId1"/>
    <sheet name="Budget GUIDELINES" sheetId="2" r:id="rId2"/>
  </sheets>
  <definedNames>
    <definedName name="_Toc48622562" localSheetId="1">'Budget GUIDELINES'!#REF!</definedName>
    <definedName name="_Toc515440172" localSheetId="1">'Budget GUIDELINES'!$A$13</definedName>
    <definedName name="_xlnm.Print_Area" localSheetId="1">'Budget GUIDELINES'!$A$1:$B$63</definedName>
    <definedName name="_xlnm.Print_Area" localSheetId="0">'Budget TEMPLATE'!$A$1:$I$46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/>
  <c r="I33" i="1"/>
  <c r="I32" i="1"/>
  <c r="I35" i="1"/>
  <c r="I34" i="1"/>
  <c r="I25" i="1"/>
  <c r="I26" i="1"/>
  <c r="I24" i="1"/>
  <c r="I7" i="1"/>
  <c r="I8" i="1"/>
  <c r="I9" i="1"/>
  <c r="I10" i="1"/>
  <c r="F16" i="1" s="1"/>
  <c r="I16" i="1" s="1"/>
  <c r="I6" i="1"/>
  <c r="I44" i="1" l="1"/>
  <c r="I28" i="1"/>
  <c r="I37" i="1"/>
  <c r="I11" i="1"/>
  <c r="F15" i="1" l="1"/>
  <c r="I15" i="1" s="1"/>
  <c r="F17" i="1"/>
  <c r="I17" i="1" s="1"/>
  <c r="I18" i="1" l="1"/>
  <c r="I20" i="1" s="1"/>
  <c r="I46" i="1" s="1"/>
</calcChain>
</file>

<file path=xl/sharedStrings.xml><?xml version="1.0" encoding="utf-8"?>
<sst xmlns="http://schemas.openxmlformats.org/spreadsheetml/2006/main" count="158" uniqueCount="100">
  <si>
    <t>Position Title</t>
  </si>
  <si>
    <t>Emergency Department Champion</t>
  </si>
  <si>
    <t xml:space="preserve">INDIRECT COSTS </t>
  </si>
  <si>
    <t>A.</t>
  </si>
  <si>
    <t>Treatment Counselor</t>
  </si>
  <si>
    <t>Salary Costs</t>
  </si>
  <si>
    <t>Fringe Benefit Costs</t>
  </si>
  <si>
    <t>B.</t>
  </si>
  <si>
    <t>C.</t>
  </si>
  <si>
    <t>D.</t>
  </si>
  <si>
    <t xml:space="preserve">Total Salary Costs </t>
  </si>
  <si>
    <t>Total Fringe Benefit Costs</t>
  </si>
  <si>
    <t xml:space="preserve">Other Costs Line Item </t>
  </si>
  <si>
    <t xml:space="preserve">Indirect Costs Line Item </t>
  </si>
  <si>
    <t>TOTAL PROPOSED SITE BUDGET</t>
  </si>
  <si>
    <t xml:space="preserve">Consultant/Contractor Line Item </t>
  </si>
  <si>
    <t>Effort (FTE %)</t>
  </si>
  <si>
    <t>No. of Months</t>
  </si>
  <si>
    <t xml:space="preserve">Subtotal </t>
  </si>
  <si>
    <t xml:space="preserve">Annualized Salary </t>
  </si>
  <si>
    <t>A.1</t>
  </si>
  <si>
    <t>A.2</t>
  </si>
  <si>
    <t xml:space="preserve">TOTAL PERSONNEL LINE ITEM </t>
  </si>
  <si>
    <t>A.1.1</t>
  </si>
  <si>
    <t>A.1.2</t>
  </si>
  <si>
    <t>A.1.3</t>
  </si>
  <si>
    <t>A.1.4</t>
  </si>
  <si>
    <t>A.1.5</t>
  </si>
  <si>
    <t>Cost Type</t>
  </si>
  <si>
    <t xml:space="preserve">Percent </t>
  </si>
  <si>
    <t xml:space="preserve">Standard Fringe Benefits (% of Salary) </t>
  </si>
  <si>
    <t>Total Salary Costs</t>
  </si>
  <si>
    <t>Budget Notes</t>
  </si>
  <si>
    <t>Personnel Line Item</t>
  </si>
  <si>
    <t>A.2.1</t>
  </si>
  <si>
    <t>A.2.2</t>
  </si>
  <si>
    <t>B.1</t>
  </si>
  <si>
    <t>B.2</t>
  </si>
  <si>
    <t>B.3</t>
  </si>
  <si>
    <t xml:space="preserve">Unit Cost </t>
  </si>
  <si>
    <t>No. of Units</t>
  </si>
  <si>
    <t>TOTAL OTHER COSTS LINE ITEM</t>
  </si>
  <si>
    <t>Consultant/Contractor Title</t>
  </si>
  <si>
    <t>No. of People</t>
  </si>
  <si>
    <t>Daily Rate</t>
  </si>
  <si>
    <t>No. of Days</t>
  </si>
  <si>
    <t xml:space="preserve">TOTAL CONSULTANT/CONTRACTOR LINE ITEM </t>
  </si>
  <si>
    <t>C.1</t>
  </si>
  <si>
    <t>C.2</t>
  </si>
  <si>
    <t>C.3</t>
  </si>
  <si>
    <t>C.4</t>
  </si>
  <si>
    <t>A.2.3</t>
  </si>
  <si>
    <t>Specify or N/A</t>
  </si>
  <si>
    <t>Rate Type</t>
  </si>
  <si>
    <t xml:space="preserve">Base of Application </t>
  </si>
  <si>
    <t>Percent (Rate)</t>
  </si>
  <si>
    <t>Indirect Cost Rate (NICRA)</t>
  </si>
  <si>
    <t xml:space="preserve">TOTAL INDIRECT COSTS LINE ITEM </t>
  </si>
  <si>
    <t>Insert person's name and other applicable details</t>
  </si>
  <si>
    <t>Indicate which benefits are included</t>
  </si>
  <si>
    <t>Provide details of other applicable staff benefit</t>
  </si>
  <si>
    <t xml:space="preserve">Provide details of applicable other cost </t>
  </si>
  <si>
    <t>Insert person's name and if consultant or contractor</t>
  </si>
  <si>
    <t xml:space="preserve">Provide base of application explanation </t>
  </si>
  <si>
    <t>If applicable, specify type of other indirect cost</t>
  </si>
  <si>
    <t>D.1</t>
  </si>
  <si>
    <t>D.2</t>
  </si>
  <si>
    <t>CA Bridge Program Site Budget -- INSERT SITE NAME</t>
  </si>
  <si>
    <t xml:space="preserve">Salary Costs </t>
  </si>
  <si>
    <t xml:space="preserve">Applicants may budget only for those costs/line items included in the budget template. Applicants may not budget for fees or profit. </t>
  </si>
  <si>
    <t xml:space="preserve">PERSONNEL LINE ITEM = Salary Costs + Fringe Benefit Costs </t>
  </si>
  <si>
    <t xml:space="preserve">OTHER COSTS LINE ITEM </t>
  </si>
  <si>
    <t xml:space="preserve">CONSULTANT/CONTRACTOR LINE ITEM </t>
  </si>
  <si>
    <t>All sites are expected to budget for a Treatment Counselor at 1.0 (100%) FTE.</t>
  </si>
  <si>
    <t xml:space="preserve">Indirect costs should be budgeted in accordance with the hospital/healthcare entity’s Negotiated Indirect Cost Rate (NICRA), if applicable. </t>
  </si>
  <si>
    <t>--</t>
  </si>
  <si>
    <t xml:space="preserve">Specify Position </t>
  </si>
  <si>
    <t xml:space="preserve">Indicate how much time (FTE or percent) the person will devote to the program and the tasks/role they will perform.  </t>
  </si>
  <si>
    <t xml:space="preserve">Identify the positions of the people involved in the project. Insert the name of the person in the budget notes column.  </t>
  </si>
  <si>
    <t>Indicate if there are other benefits applicable or N/A.</t>
  </si>
  <si>
    <t xml:space="preserve">Identify the title/role of the consultant/contractor and the name of the person in the budget notes column.  </t>
  </si>
  <si>
    <t xml:space="preserve">Indicate if the person is being contracted as a consultant or through a third party and if any applicable additional costs apply for contracting. </t>
  </si>
  <si>
    <t xml:space="preserve">Indicate how much time (number of days) the person will devote to the program and the tasks/role they will perform.  </t>
  </si>
  <si>
    <t>CA Bridge Program Site Budget Guidelines</t>
  </si>
  <si>
    <t>GENERAL GUIDELINES</t>
  </si>
  <si>
    <t>Applicants should provide brief details about each cost in the budget notes columns provided under each line item. If additional information needs to be provided, please attach a budget narrative to supplement/support costs. (If sufficient detail is included in budget notes, a budget narrative is not required.)</t>
  </si>
  <si>
    <t>Applicants should complete and/or adjust yellow highlighted cells under each line item. Failure to follow the template format and/or the instructions may result in delays in the application review process. Any questions should be addressed to BridgeProgramRFA@phi.org by November 30, 2018.</t>
  </si>
  <si>
    <t xml:space="preserve">Provide an explanation of fringe benefits provided in the budget notes column and percentage/rate. </t>
  </si>
  <si>
    <t xml:space="preserve">If your site has a critical "other cost" related to this program, specify and provide justification in budget notes column.  </t>
  </si>
  <si>
    <t>If the hospital/healthcare entity does not have a NICRA, all costs should be budgeted as direct costs in accordance with Federal Uniform Guidance codified under 2 CFR 200 Uniform Administrative Requirements, Cost Principles, and Audit Requirements for Federal Awards section 200.14 Indirect Costs.</t>
  </si>
  <si>
    <t xml:space="preserve">It is anticipated that all sites will have an Inpatient Champion at up to .20 FTE (20%) and an Emergency Department Champion at up to .20 FTE (20%). </t>
  </si>
  <si>
    <t xml:space="preserve">Indicate any specific persons committed to the project who are independent contractors or contracted through a third party. </t>
  </si>
  <si>
    <t xml:space="preserve">Indicate the daily rate paid for the consulant/contractor; applicants may choose to budget using hourly or monthly rates for consultants/contractors if more appropriate. </t>
  </si>
  <si>
    <t xml:space="preserve">Examples of other positions that may be proposed by the hospital/healthcare entity include Patient Navigator, Linkage Coordinator, and/or Pharmacy Champion, etc.  </t>
  </si>
  <si>
    <t>PHI seeks to identify up to 30 hospital/healthcare sites to participate in California Bridge Program (CA Bridge) activities. Successful applicants may be eligible to receive $100,000–$300,000 of funding to implement Medication Assisted Treatment (MAT) programmatic activities at their site for up to an 18-month period; funding amounts will vary by site.</t>
  </si>
  <si>
    <t xml:space="preserve">It is anticipated that each site will budget up to 5 positions; however, additional positions may be budgeted. </t>
  </si>
  <si>
    <t xml:space="preserve">Indicate for how many months the person will devote the indicated level of FTE to the program. Ideally, all positions will be budgeted for the entire 18 months.  </t>
  </si>
  <si>
    <t xml:space="preserve">Indicate for how many months the person will devote the indicated number of days to the program. Ideally, all people will be budgeted for the entire 18 months.  </t>
  </si>
  <si>
    <t>It is PHI’s expectation that minimal, if any, "other costs" will be requested/budgeted at the site level.</t>
  </si>
  <si>
    <t xml:space="preserve">Indicate the "base of application" - the standard practice is for the fringe rate to be charged on total gross salary costs.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</si>
</sst>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/>
    <xf numFmtId="0" fontId="6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43" fontId="6" fillId="5" borderId="2" xfId="1" applyFont="1" applyFill="1" applyBorder="1"/>
    <xf numFmtId="44" fontId="6" fillId="5" borderId="2" xfId="2" applyFont="1" applyFill="1" applyBorder="1"/>
    <xf numFmtId="9" fontId="6" fillId="5" borderId="2" xfId="3" applyFont="1" applyFill="1" applyBorder="1"/>
    <xf numFmtId="44" fontId="6" fillId="0" borderId="2" xfId="2" applyFont="1" applyBorder="1"/>
    <xf numFmtId="43" fontId="6" fillId="0" borderId="2" xfId="1" applyFont="1" applyBorder="1"/>
    <xf numFmtId="9" fontId="6" fillId="0" borderId="2" xfId="3" applyFont="1" applyBorder="1"/>
    <xf numFmtId="44" fontId="6" fillId="0" borderId="2" xfId="2" applyFont="1" applyFill="1" applyBorder="1"/>
    <xf numFmtId="43" fontId="6" fillId="0" borderId="2" xfId="1" applyFont="1" applyFill="1" applyBorder="1"/>
    <xf numFmtId="0" fontId="8" fillId="0" borderId="0" xfId="0" applyFont="1"/>
    <xf numFmtId="0" fontId="6" fillId="0" borderId="4" xfId="0" applyFont="1" applyBorder="1"/>
    <xf numFmtId="0" fontId="6" fillId="0" borderId="5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 vertical="center"/>
    </xf>
    <xf numFmtId="0" fontId="6" fillId="5" borderId="5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5" fillId="2" borderId="1" xfId="0" applyFont="1" applyFill="1" applyBorder="1" applyAlignment="1"/>
    <xf numFmtId="0" fontId="5" fillId="2" borderId="11" xfId="0" applyFont="1" applyFill="1" applyBorder="1" applyAlignment="1"/>
    <xf numFmtId="0" fontId="5" fillId="6" borderId="1" xfId="0" applyFont="1" applyFill="1" applyBorder="1" applyAlignment="1"/>
    <xf numFmtId="0" fontId="5" fillId="6" borderId="11" xfId="0" applyFont="1" applyFill="1" applyBorder="1" applyAlignment="1"/>
    <xf numFmtId="0" fontId="5" fillId="4" borderId="12" xfId="0" applyFont="1" applyFill="1" applyBorder="1" applyAlignment="1"/>
    <xf numFmtId="0" fontId="5" fillId="0" borderId="12" xfId="0" applyFont="1" applyBorder="1"/>
    <xf numFmtId="0" fontId="5" fillId="6" borderId="12" xfId="0" applyFont="1" applyFill="1" applyBorder="1" applyAlignment="1"/>
    <xf numFmtId="0" fontId="5" fillId="0" borderId="12" xfId="0" applyFont="1" applyBorder="1" applyAlignment="1">
      <alignment horizontal="center" vertical="center" wrapText="1"/>
    </xf>
    <xf numFmtId="44" fontId="6" fillId="5" borderId="12" xfId="2" applyFont="1" applyFill="1" applyBorder="1"/>
    <xf numFmtId="44" fontId="5" fillId="0" borderId="12" xfId="2" applyFont="1" applyBorder="1"/>
    <xf numFmtId="0" fontId="6" fillId="0" borderId="12" xfId="0" applyFont="1" applyBorder="1"/>
    <xf numFmtId="44" fontId="6" fillId="5" borderId="12" xfId="0" applyNumberFormat="1" applyFont="1" applyFill="1" applyBorder="1"/>
    <xf numFmtId="44" fontId="5" fillId="0" borderId="12" xfId="0" applyNumberFormat="1" applyFont="1" applyBorder="1"/>
    <xf numFmtId="44" fontId="8" fillId="0" borderId="12" xfId="0" applyNumberFormat="1" applyFont="1" applyBorder="1" applyAlignment="1"/>
    <xf numFmtId="0" fontId="5" fillId="2" borderId="12" xfId="0" applyFont="1" applyFill="1" applyBorder="1" applyAlignment="1"/>
    <xf numFmtId="44" fontId="6" fillId="5" borderId="12" xfId="2" applyFont="1" applyFill="1" applyBorder="1" applyAlignment="1">
      <alignment horizontal="left" vertical="center"/>
    </xf>
    <xf numFmtId="44" fontId="6" fillId="0" borderId="12" xfId="2" applyFont="1" applyBorder="1"/>
    <xf numFmtId="0" fontId="6" fillId="0" borderId="12" xfId="0" applyFont="1" applyFill="1" applyBorder="1"/>
    <xf numFmtId="0" fontId="7" fillId="3" borderId="15" xfId="0" applyFont="1" applyFill="1" applyBorder="1" applyAlignment="1"/>
    <xf numFmtId="0" fontId="7" fillId="3" borderId="16" xfId="0" applyFont="1" applyFill="1" applyBorder="1" applyAlignment="1"/>
    <xf numFmtId="0" fontId="8" fillId="0" borderId="13" xfId="0" applyFont="1" applyBorder="1" applyAlignment="1"/>
    <xf numFmtId="0" fontId="8" fillId="0" borderId="1" xfId="0" applyFont="1" applyBorder="1" applyAlignment="1"/>
    <xf numFmtId="0" fontId="8" fillId="0" borderId="11" xfId="0" applyFont="1" applyBorder="1" applyAlignment="1"/>
    <xf numFmtId="0" fontId="6" fillId="0" borderId="17" xfId="0" applyFont="1" applyBorder="1"/>
    <xf numFmtId="44" fontId="7" fillId="3" borderId="3" xfId="0" applyNumberFormat="1" applyFont="1" applyFill="1" applyBorder="1" applyAlignment="1">
      <alignment horizontal="center"/>
    </xf>
    <xf numFmtId="0" fontId="5" fillId="4" borderId="18" xfId="0" applyFont="1" applyFill="1" applyBorder="1" applyAlignment="1"/>
    <xf numFmtId="0" fontId="5" fillId="4" borderId="19" xfId="0" applyFont="1" applyFill="1" applyBorder="1" applyAlignment="1"/>
    <xf numFmtId="0" fontId="5" fillId="4" borderId="20" xfId="0" applyFont="1" applyFill="1" applyBorder="1" applyAlignment="1"/>
    <xf numFmtId="0" fontId="5" fillId="6" borderId="13" xfId="0" applyFont="1" applyFill="1" applyBorder="1" applyAlignment="1"/>
    <xf numFmtId="43" fontId="6" fillId="5" borderId="4" xfId="1" applyFont="1" applyFill="1" applyBorder="1"/>
    <xf numFmtId="43" fontId="6" fillId="5" borderId="5" xfId="1" applyFont="1" applyFill="1" applyBorder="1"/>
    <xf numFmtId="44" fontId="6" fillId="5" borderId="4" xfId="0" applyNumberFormat="1" applyFont="1" applyFill="1" applyBorder="1"/>
    <xf numFmtId="0" fontId="6" fillId="5" borderId="4" xfId="0" applyFont="1" applyFill="1" applyBorder="1"/>
    <xf numFmtId="0" fontId="5" fillId="2" borderId="13" xfId="0" applyFont="1" applyFill="1" applyBorder="1" applyAlignment="1"/>
    <xf numFmtId="0" fontId="5" fillId="5" borderId="4" xfId="0" applyFont="1" applyFill="1" applyBorder="1" applyAlignment="1">
      <alignment horizontal="center" vertical="center" wrapText="1"/>
    </xf>
    <xf numFmtId="43" fontId="6" fillId="0" borderId="5" xfId="1" applyFont="1" applyBorder="1"/>
    <xf numFmtId="43" fontId="6" fillId="0" borderId="4" xfId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22" zoomScale="130" zoomScaleNormal="130" workbookViewId="0">
      <selection activeCell="D48" sqref="D48"/>
    </sheetView>
  </sheetViews>
  <sheetFormatPr defaultColWidth="9.140625" defaultRowHeight="12.75" x14ac:dyDescent="0.2"/>
  <cols>
    <col min="1" max="1" width="2.85546875" style="2" customWidth="1"/>
    <col min="2" max="2" width="6" style="84" customWidth="1"/>
    <col min="3" max="3" width="40.28515625" style="2" customWidth="1"/>
    <col min="4" max="4" width="50.42578125" style="2" customWidth="1"/>
    <col min="5" max="5" width="9.42578125" style="2" customWidth="1"/>
    <col min="6" max="6" width="13.140625" style="2" customWidth="1"/>
    <col min="7" max="7" width="9.85546875" style="2" customWidth="1"/>
    <col min="8" max="8" width="10.7109375" style="2" customWidth="1"/>
    <col min="9" max="9" width="15.7109375" style="2" customWidth="1"/>
    <col min="10" max="16384" width="9.140625" style="2"/>
  </cols>
  <sheetData>
    <row r="1" spans="1:9" ht="18" thickTop="1" thickBot="1" x14ac:dyDescent="0.25">
      <c r="A1" s="1"/>
      <c r="B1" s="99" t="s">
        <v>67</v>
      </c>
      <c r="C1" s="100"/>
      <c r="D1" s="100"/>
      <c r="E1" s="100"/>
      <c r="F1" s="100"/>
      <c r="G1" s="100"/>
      <c r="H1" s="100"/>
      <c r="I1" s="101"/>
    </row>
    <row r="2" spans="1:9" s="1" customFormat="1" ht="14.1" thickTop="1" x14ac:dyDescent="0.15">
      <c r="B2" s="76" t="s">
        <v>3</v>
      </c>
      <c r="C2" s="55" t="s">
        <v>33</v>
      </c>
      <c r="D2" s="57"/>
      <c r="E2" s="55"/>
      <c r="F2" s="56"/>
      <c r="G2" s="56"/>
      <c r="H2" s="57"/>
      <c r="I2" s="34"/>
    </row>
    <row r="3" spans="1:9" s="1" customFormat="1" ht="12.95" x14ac:dyDescent="0.15">
      <c r="B3" s="77"/>
      <c r="C3" s="21"/>
      <c r="D3" s="22"/>
      <c r="E3" s="21"/>
      <c r="F3" s="8"/>
      <c r="G3" s="8"/>
      <c r="H3" s="22"/>
      <c r="I3" s="35"/>
    </row>
    <row r="4" spans="1:9" s="1" customFormat="1" ht="12.95" x14ac:dyDescent="0.15">
      <c r="B4" s="78" t="s">
        <v>20</v>
      </c>
      <c r="C4" s="58" t="s">
        <v>5</v>
      </c>
      <c r="D4" s="33"/>
      <c r="E4" s="58"/>
      <c r="F4" s="32"/>
      <c r="G4" s="32"/>
      <c r="H4" s="33"/>
      <c r="I4" s="36"/>
    </row>
    <row r="5" spans="1:9" s="3" customFormat="1" ht="27.95" x14ac:dyDescent="0.2">
      <c r="B5" s="70"/>
      <c r="C5" s="23" t="s">
        <v>0</v>
      </c>
      <c r="D5" s="24" t="s">
        <v>32</v>
      </c>
      <c r="E5" s="23" t="s">
        <v>43</v>
      </c>
      <c r="F5" s="9" t="s">
        <v>19</v>
      </c>
      <c r="G5" s="9" t="s">
        <v>16</v>
      </c>
      <c r="H5" s="24" t="s">
        <v>17</v>
      </c>
      <c r="I5" s="37" t="s">
        <v>18</v>
      </c>
    </row>
    <row r="6" spans="1:9" ht="12.95" x14ac:dyDescent="0.15">
      <c r="B6" s="79" t="s">
        <v>23</v>
      </c>
      <c r="C6" s="62" t="s">
        <v>1</v>
      </c>
      <c r="D6" s="25" t="s">
        <v>58</v>
      </c>
      <c r="E6" s="59">
        <v>1</v>
      </c>
      <c r="F6" s="11">
        <v>0</v>
      </c>
      <c r="G6" s="12">
        <v>0.2</v>
      </c>
      <c r="H6" s="60">
        <v>18</v>
      </c>
      <c r="I6" s="38">
        <f>E6*F6*G6*H6</f>
        <v>0</v>
      </c>
    </row>
    <row r="7" spans="1:9" ht="12.95" x14ac:dyDescent="0.15">
      <c r="B7" s="79" t="s">
        <v>24</v>
      </c>
      <c r="C7" s="62" t="s">
        <v>4</v>
      </c>
      <c r="D7" s="25" t="s">
        <v>58</v>
      </c>
      <c r="E7" s="59">
        <v>1</v>
      </c>
      <c r="F7" s="11">
        <v>0</v>
      </c>
      <c r="G7" s="12">
        <v>1</v>
      </c>
      <c r="H7" s="60">
        <v>18</v>
      </c>
      <c r="I7" s="38">
        <f t="shared" ref="I7:I10" si="0">E7*F7*G7*H7</f>
        <v>0</v>
      </c>
    </row>
    <row r="8" spans="1:9" ht="12.95" x14ac:dyDescent="0.15">
      <c r="B8" s="79" t="s">
        <v>25</v>
      </c>
      <c r="C8" s="62" t="s">
        <v>76</v>
      </c>
      <c r="D8" s="25" t="s">
        <v>58</v>
      </c>
      <c r="E8" s="59">
        <v>0</v>
      </c>
      <c r="F8" s="11">
        <v>0</v>
      </c>
      <c r="G8" s="12">
        <v>0</v>
      </c>
      <c r="H8" s="60">
        <v>18</v>
      </c>
      <c r="I8" s="38">
        <f t="shared" si="0"/>
        <v>0</v>
      </c>
    </row>
    <row r="9" spans="1:9" ht="12.95" x14ac:dyDescent="0.15">
      <c r="B9" s="79" t="s">
        <v>26</v>
      </c>
      <c r="C9" s="62" t="s">
        <v>76</v>
      </c>
      <c r="D9" s="25" t="s">
        <v>58</v>
      </c>
      <c r="E9" s="59">
        <v>0</v>
      </c>
      <c r="F9" s="11">
        <v>0</v>
      </c>
      <c r="G9" s="12">
        <v>0</v>
      </c>
      <c r="H9" s="60">
        <v>18</v>
      </c>
      <c r="I9" s="38">
        <f t="shared" si="0"/>
        <v>0</v>
      </c>
    </row>
    <row r="10" spans="1:9" ht="12.95" x14ac:dyDescent="0.15">
      <c r="B10" s="79" t="s">
        <v>27</v>
      </c>
      <c r="C10" s="62" t="s">
        <v>76</v>
      </c>
      <c r="D10" s="25" t="s">
        <v>58</v>
      </c>
      <c r="E10" s="59">
        <v>0</v>
      </c>
      <c r="F10" s="11">
        <v>0</v>
      </c>
      <c r="G10" s="12">
        <v>1</v>
      </c>
      <c r="H10" s="60">
        <v>18</v>
      </c>
      <c r="I10" s="38">
        <f t="shared" si="0"/>
        <v>0</v>
      </c>
    </row>
    <row r="11" spans="1:9" s="1" customFormat="1" ht="12.95" x14ac:dyDescent="0.15">
      <c r="B11" s="77"/>
      <c r="C11" s="21" t="s">
        <v>10</v>
      </c>
      <c r="D11" s="22"/>
      <c r="E11" s="21"/>
      <c r="F11" s="8"/>
      <c r="G11" s="8"/>
      <c r="H11" s="22"/>
      <c r="I11" s="39">
        <f>SUM(I6:I10)</f>
        <v>0</v>
      </c>
    </row>
    <row r="12" spans="1:9" ht="12.95" x14ac:dyDescent="0.15">
      <c r="B12" s="79"/>
      <c r="C12" s="19"/>
      <c r="D12" s="20"/>
      <c r="E12" s="19"/>
      <c r="F12" s="7"/>
      <c r="G12" s="7"/>
      <c r="H12" s="20"/>
      <c r="I12" s="40"/>
    </row>
    <row r="13" spans="1:9" s="1" customFormat="1" ht="12.95" x14ac:dyDescent="0.15">
      <c r="B13" s="78" t="s">
        <v>21</v>
      </c>
      <c r="C13" s="58" t="s">
        <v>6</v>
      </c>
      <c r="D13" s="33"/>
      <c r="E13" s="58"/>
      <c r="F13" s="32"/>
      <c r="G13" s="32"/>
      <c r="H13" s="33"/>
      <c r="I13" s="36"/>
    </row>
    <row r="14" spans="1:9" s="4" customFormat="1" ht="27.95" x14ac:dyDescent="0.2">
      <c r="B14" s="80"/>
      <c r="C14" s="71" t="s">
        <v>28</v>
      </c>
      <c r="D14" s="24" t="s">
        <v>32</v>
      </c>
      <c r="E14" s="23"/>
      <c r="F14" s="9" t="s">
        <v>31</v>
      </c>
      <c r="G14" s="9" t="s">
        <v>29</v>
      </c>
      <c r="H14" s="24" t="s">
        <v>17</v>
      </c>
      <c r="I14" s="37" t="s">
        <v>18</v>
      </c>
    </row>
    <row r="15" spans="1:9" ht="12.95" x14ac:dyDescent="0.15">
      <c r="B15" s="79" t="s">
        <v>34</v>
      </c>
      <c r="C15" s="62" t="s">
        <v>30</v>
      </c>
      <c r="D15" s="25" t="s">
        <v>59</v>
      </c>
      <c r="E15" s="61"/>
      <c r="F15" s="11">
        <f>I11</f>
        <v>0</v>
      </c>
      <c r="G15" s="12">
        <v>0</v>
      </c>
      <c r="H15" s="60">
        <v>18</v>
      </c>
      <c r="I15" s="41">
        <f>F15*G15*H15</f>
        <v>0</v>
      </c>
    </row>
    <row r="16" spans="1:9" ht="12.95" x14ac:dyDescent="0.15">
      <c r="B16" s="79" t="s">
        <v>35</v>
      </c>
      <c r="C16" s="62" t="s">
        <v>52</v>
      </c>
      <c r="D16" s="25" t="s">
        <v>60</v>
      </c>
      <c r="E16" s="62"/>
      <c r="F16" s="11">
        <f>I10</f>
        <v>0</v>
      </c>
      <c r="G16" s="12">
        <v>0</v>
      </c>
      <c r="H16" s="60">
        <v>18</v>
      </c>
      <c r="I16" s="41">
        <f>F16*G16*H16</f>
        <v>0</v>
      </c>
    </row>
    <row r="17" spans="2:9" ht="12.95" x14ac:dyDescent="0.15">
      <c r="B17" s="79" t="s">
        <v>51</v>
      </c>
      <c r="C17" s="62" t="s">
        <v>52</v>
      </c>
      <c r="D17" s="25" t="s">
        <v>60</v>
      </c>
      <c r="E17" s="62"/>
      <c r="F17" s="11">
        <f>I11</f>
        <v>0</v>
      </c>
      <c r="G17" s="12">
        <v>0</v>
      </c>
      <c r="H17" s="60">
        <v>18</v>
      </c>
      <c r="I17" s="41">
        <f>F17*G17*H17</f>
        <v>0</v>
      </c>
    </row>
    <row r="18" spans="2:9" s="1" customFormat="1" ht="12.95" x14ac:dyDescent="0.15">
      <c r="B18" s="77"/>
      <c r="C18" s="21" t="s">
        <v>11</v>
      </c>
      <c r="D18" s="22"/>
      <c r="E18" s="21"/>
      <c r="F18" s="8"/>
      <c r="G18" s="8"/>
      <c r="H18" s="22"/>
      <c r="I18" s="42">
        <f>SUM(I15:I17)</f>
        <v>0</v>
      </c>
    </row>
    <row r="19" spans="2:9" ht="12.95" x14ac:dyDescent="0.15">
      <c r="B19" s="79"/>
      <c r="C19" s="19"/>
      <c r="D19" s="20"/>
      <c r="E19" s="19"/>
      <c r="F19" s="7"/>
      <c r="G19" s="7"/>
      <c r="H19" s="20"/>
      <c r="I19" s="40"/>
    </row>
    <row r="20" spans="2:9" s="18" customFormat="1" ht="15.95" x14ac:dyDescent="0.2">
      <c r="B20" s="85" t="s">
        <v>22</v>
      </c>
      <c r="C20" s="50"/>
      <c r="D20" s="52"/>
      <c r="E20" s="50"/>
      <c r="F20" s="51"/>
      <c r="G20" s="51"/>
      <c r="H20" s="52"/>
      <c r="I20" s="43">
        <f>SUM(I18+I11)</f>
        <v>0</v>
      </c>
    </row>
    <row r="21" spans="2:9" ht="12.95" x14ac:dyDescent="0.15">
      <c r="B21" s="79"/>
      <c r="C21" s="19"/>
      <c r="D21" s="20"/>
      <c r="E21" s="19"/>
      <c r="F21" s="7"/>
      <c r="G21" s="7"/>
      <c r="H21" s="20"/>
      <c r="I21" s="40"/>
    </row>
    <row r="22" spans="2:9" ht="12.95" x14ac:dyDescent="0.15">
      <c r="B22" s="81" t="s">
        <v>7</v>
      </c>
      <c r="C22" s="63" t="s">
        <v>12</v>
      </c>
      <c r="D22" s="31"/>
      <c r="E22" s="63"/>
      <c r="F22" s="30"/>
      <c r="G22" s="30"/>
      <c r="H22" s="31"/>
      <c r="I22" s="44"/>
    </row>
    <row r="23" spans="2:9" s="4" customFormat="1" ht="27.95" x14ac:dyDescent="0.2">
      <c r="B23" s="80"/>
      <c r="C23" s="71" t="s">
        <v>28</v>
      </c>
      <c r="D23" s="24" t="s">
        <v>32</v>
      </c>
      <c r="E23" s="23"/>
      <c r="F23" s="9" t="s">
        <v>39</v>
      </c>
      <c r="G23" s="9" t="s">
        <v>40</v>
      </c>
      <c r="H23" s="24" t="s">
        <v>17</v>
      </c>
      <c r="I23" s="37" t="s">
        <v>18</v>
      </c>
    </row>
    <row r="24" spans="2:9" s="4" customFormat="1" ht="12.95" x14ac:dyDescent="0.15">
      <c r="B24" s="82" t="s">
        <v>36</v>
      </c>
      <c r="C24" s="62" t="s">
        <v>52</v>
      </c>
      <c r="D24" s="26" t="s">
        <v>61</v>
      </c>
      <c r="E24" s="64"/>
      <c r="F24" s="11">
        <v>0</v>
      </c>
      <c r="G24" s="10">
        <v>0</v>
      </c>
      <c r="H24" s="60">
        <v>18</v>
      </c>
      <c r="I24" s="45">
        <f>F24*G24*H24</f>
        <v>0</v>
      </c>
    </row>
    <row r="25" spans="2:9" s="4" customFormat="1" ht="12.95" x14ac:dyDescent="0.15">
      <c r="B25" s="82" t="s">
        <v>37</v>
      </c>
      <c r="C25" s="62" t="s">
        <v>52</v>
      </c>
      <c r="D25" s="26" t="s">
        <v>61</v>
      </c>
      <c r="E25" s="64"/>
      <c r="F25" s="11">
        <v>0</v>
      </c>
      <c r="G25" s="10">
        <v>0</v>
      </c>
      <c r="H25" s="60">
        <v>18</v>
      </c>
      <c r="I25" s="45">
        <f t="shared" ref="I25:I26" si="1">F25*G25*H25</f>
        <v>0</v>
      </c>
    </row>
    <row r="26" spans="2:9" ht="12.95" x14ac:dyDescent="0.15">
      <c r="B26" s="79" t="s">
        <v>38</v>
      </c>
      <c r="C26" s="62" t="s">
        <v>52</v>
      </c>
      <c r="D26" s="26" t="s">
        <v>61</v>
      </c>
      <c r="E26" s="62"/>
      <c r="F26" s="11">
        <v>0</v>
      </c>
      <c r="G26" s="10">
        <v>0</v>
      </c>
      <c r="H26" s="60">
        <v>18</v>
      </c>
      <c r="I26" s="45">
        <f t="shared" si="1"/>
        <v>0</v>
      </c>
    </row>
    <row r="27" spans="2:9" ht="12.95" x14ac:dyDescent="0.15">
      <c r="B27" s="79"/>
      <c r="C27" s="19"/>
      <c r="D27" s="20"/>
      <c r="E27" s="19"/>
      <c r="F27" s="13"/>
      <c r="G27" s="14"/>
      <c r="H27" s="65"/>
      <c r="I27" s="40"/>
    </row>
    <row r="28" spans="2:9" s="18" customFormat="1" ht="15.95" x14ac:dyDescent="0.2">
      <c r="B28" s="85" t="s">
        <v>41</v>
      </c>
      <c r="C28" s="50"/>
      <c r="D28" s="52"/>
      <c r="E28" s="50"/>
      <c r="F28" s="51"/>
      <c r="G28" s="51"/>
      <c r="H28" s="52"/>
      <c r="I28" s="43">
        <f>SUM(I24:I27)</f>
        <v>0</v>
      </c>
    </row>
    <row r="29" spans="2:9" ht="12.95" x14ac:dyDescent="0.15">
      <c r="B29" s="79"/>
      <c r="C29" s="19"/>
      <c r="D29" s="20"/>
      <c r="E29" s="19"/>
      <c r="F29" s="7"/>
      <c r="G29" s="7"/>
      <c r="H29" s="20"/>
      <c r="I29" s="40"/>
    </row>
    <row r="30" spans="2:9" s="1" customFormat="1" ht="12.95" x14ac:dyDescent="0.15">
      <c r="B30" s="81" t="s">
        <v>8</v>
      </c>
      <c r="C30" s="63" t="s">
        <v>15</v>
      </c>
      <c r="D30" s="31"/>
      <c r="E30" s="63"/>
      <c r="F30" s="30"/>
      <c r="G30" s="30"/>
      <c r="H30" s="31"/>
      <c r="I30" s="44"/>
    </row>
    <row r="31" spans="2:9" s="4" customFormat="1" ht="27.95" x14ac:dyDescent="0.2">
      <c r="B31" s="80"/>
      <c r="C31" s="23" t="s">
        <v>42</v>
      </c>
      <c r="D31" s="24" t="s">
        <v>32</v>
      </c>
      <c r="E31" s="23" t="s">
        <v>43</v>
      </c>
      <c r="F31" s="9" t="s">
        <v>44</v>
      </c>
      <c r="G31" s="9" t="s">
        <v>45</v>
      </c>
      <c r="H31" s="24" t="s">
        <v>17</v>
      </c>
      <c r="I31" s="37" t="s">
        <v>18</v>
      </c>
    </row>
    <row r="32" spans="2:9" ht="12.95" x14ac:dyDescent="0.15">
      <c r="B32" s="79" t="s">
        <v>47</v>
      </c>
      <c r="C32" s="62" t="s">
        <v>52</v>
      </c>
      <c r="D32" s="27" t="s">
        <v>62</v>
      </c>
      <c r="E32" s="59">
        <v>0</v>
      </c>
      <c r="F32" s="11">
        <v>0</v>
      </c>
      <c r="G32" s="10">
        <v>0</v>
      </c>
      <c r="H32" s="60">
        <v>18</v>
      </c>
      <c r="I32" s="38">
        <f>E32*F32*G32*H32</f>
        <v>0</v>
      </c>
    </row>
    <row r="33" spans="2:9" ht="12.95" x14ac:dyDescent="0.15">
      <c r="B33" s="79" t="s">
        <v>48</v>
      </c>
      <c r="C33" s="62" t="s">
        <v>52</v>
      </c>
      <c r="D33" s="27" t="s">
        <v>62</v>
      </c>
      <c r="E33" s="59">
        <v>0</v>
      </c>
      <c r="F33" s="11">
        <v>0</v>
      </c>
      <c r="G33" s="10">
        <v>0</v>
      </c>
      <c r="H33" s="60">
        <v>18</v>
      </c>
      <c r="I33" s="38">
        <f>E33*F33*G33*H33</f>
        <v>0</v>
      </c>
    </row>
    <row r="34" spans="2:9" ht="12.95" x14ac:dyDescent="0.15">
      <c r="B34" s="79" t="s">
        <v>49</v>
      </c>
      <c r="C34" s="62" t="s">
        <v>52</v>
      </c>
      <c r="D34" s="27" t="s">
        <v>62</v>
      </c>
      <c r="E34" s="59">
        <v>0</v>
      </c>
      <c r="F34" s="11">
        <v>0</v>
      </c>
      <c r="G34" s="10">
        <v>0</v>
      </c>
      <c r="H34" s="60">
        <v>18</v>
      </c>
      <c r="I34" s="38">
        <f>E34*F34*G34*H34</f>
        <v>0</v>
      </c>
    </row>
    <row r="35" spans="2:9" ht="12.95" x14ac:dyDescent="0.15">
      <c r="B35" s="79" t="s">
        <v>50</v>
      </c>
      <c r="C35" s="62" t="s">
        <v>52</v>
      </c>
      <c r="D35" s="27" t="s">
        <v>62</v>
      </c>
      <c r="E35" s="59">
        <v>0</v>
      </c>
      <c r="F35" s="11">
        <v>0</v>
      </c>
      <c r="G35" s="10">
        <v>0</v>
      </c>
      <c r="H35" s="60">
        <v>18</v>
      </c>
      <c r="I35" s="38">
        <f>E35*F35*G35*H35</f>
        <v>0</v>
      </c>
    </row>
    <row r="36" spans="2:9" ht="12.95" x14ac:dyDescent="0.15">
      <c r="B36" s="79"/>
      <c r="C36" s="19"/>
      <c r="D36" s="20"/>
      <c r="E36" s="66"/>
      <c r="F36" s="13"/>
      <c r="G36" s="15"/>
      <c r="H36" s="65"/>
      <c r="I36" s="46"/>
    </row>
    <row r="37" spans="2:9" s="18" customFormat="1" ht="15.95" x14ac:dyDescent="0.2">
      <c r="B37" s="85" t="s">
        <v>46</v>
      </c>
      <c r="C37" s="50"/>
      <c r="D37" s="52"/>
      <c r="E37" s="50"/>
      <c r="F37" s="51"/>
      <c r="G37" s="51"/>
      <c r="H37" s="52"/>
      <c r="I37" s="43">
        <f>SUM(I32:I36)</f>
        <v>0</v>
      </c>
    </row>
    <row r="38" spans="2:9" ht="12.95" x14ac:dyDescent="0.15">
      <c r="B38" s="79"/>
      <c r="C38" s="19"/>
      <c r="D38" s="20"/>
      <c r="E38" s="19"/>
      <c r="F38" s="7"/>
      <c r="G38" s="7"/>
      <c r="H38" s="20"/>
      <c r="I38" s="40"/>
    </row>
    <row r="39" spans="2:9" ht="12.95" x14ac:dyDescent="0.15">
      <c r="B39" s="81" t="s">
        <v>9</v>
      </c>
      <c r="C39" s="63" t="s">
        <v>13</v>
      </c>
      <c r="D39" s="31"/>
      <c r="E39" s="63"/>
      <c r="F39" s="30"/>
      <c r="G39" s="30"/>
      <c r="H39" s="31"/>
      <c r="I39" s="44"/>
    </row>
    <row r="40" spans="2:9" s="4" customFormat="1" ht="27.95" x14ac:dyDescent="0.2">
      <c r="B40" s="80"/>
      <c r="C40" s="23" t="s">
        <v>53</v>
      </c>
      <c r="D40" s="24" t="s">
        <v>32</v>
      </c>
      <c r="E40" s="23"/>
      <c r="F40" s="9" t="s">
        <v>54</v>
      </c>
      <c r="G40" s="9" t="s">
        <v>55</v>
      </c>
      <c r="H40" s="24"/>
      <c r="I40" s="37" t="s">
        <v>18</v>
      </c>
    </row>
    <row r="41" spans="2:9" ht="15.75" customHeight="1" x14ac:dyDescent="0.2">
      <c r="B41" s="79" t="s">
        <v>65</v>
      </c>
      <c r="C41" s="62" t="s">
        <v>56</v>
      </c>
      <c r="D41" s="27" t="s">
        <v>63</v>
      </c>
      <c r="E41" s="62"/>
      <c r="F41" s="11">
        <v>0</v>
      </c>
      <c r="G41" s="12">
        <v>0</v>
      </c>
      <c r="H41" s="27"/>
      <c r="I41" s="38">
        <f>F41*G41</f>
        <v>0</v>
      </c>
    </row>
    <row r="42" spans="2:9" ht="15.75" customHeight="1" x14ac:dyDescent="0.2">
      <c r="B42" s="79" t="s">
        <v>66</v>
      </c>
      <c r="C42" s="62" t="s">
        <v>52</v>
      </c>
      <c r="D42" s="27" t="s">
        <v>64</v>
      </c>
      <c r="E42" s="62"/>
      <c r="F42" s="11">
        <v>0</v>
      </c>
      <c r="G42" s="12">
        <v>0</v>
      </c>
      <c r="H42" s="27"/>
      <c r="I42" s="38">
        <f>F42*G42</f>
        <v>0</v>
      </c>
    </row>
    <row r="43" spans="2:9" s="5" customFormat="1" ht="15.75" customHeight="1" x14ac:dyDescent="0.2">
      <c r="B43" s="82"/>
      <c r="C43" s="28"/>
      <c r="D43" s="29"/>
      <c r="E43" s="28"/>
      <c r="F43" s="16"/>
      <c r="G43" s="17"/>
      <c r="H43" s="29"/>
      <c r="I43" s="47"/>
    </row>
    <row r="44" spans="2:9" s="18" customFormat="1" ht="15" x14ac:dyDescent="0.2">
      <c r="B44" s="85" t="s">
        <v>57</v>
      </c>
      <c r="C44" s="50"/>
      <c r="D44" s="52"/>
      <c r="E44" s="50"/>
      <c r="F44" s="51"/>
      <c r="G44" s="51"/>
      <c r="H44" s="52"/>
      <c r="I44" s="43">
        <f>SUM(I41:I43)</f>
        <v>0</v>
      </c>
    </row>
    <row r="45" spans="2:9" ht="13.5" thickBot="1" x14ac:dyDescent="0.25">
      <c r="B45" s="83"/>
      <c r="C45" s="67"/>
      <c r="D45" s="69"/>
      <c r="E45" s="67"/>
      <c r="F45" s="68"/>
      <c r="G45" s="68"/>
      <c r="H45" s="69"/>
      <c r="I45" s="53"/>
    </row>
    <row r="46" spans="2:9" s="6" customFormat="1" ht="17.25" thickTop="1" thickBot="1" x14ac:dyDescent="0.3">
      <c r="B46" s="86" t="s">
        <v>14</v>
      </c>
      <c r="C46" s="48"/>
      <c r="D46" s="48"/>
      <c r="E46" s="48"/>
      <c r="F46" s="48"/>
      <c r="G46" s="48"/>
      <c r="H46" s="49"/>
      <c r="I46" s="54">
        <f>SUM(I20+I28+I37+I44)</f>
        <v>0</v>
      </c>
    </row>
    <row r="47" spans="2:9" ht="13.5" thickTop="1" x14ac:dyDescent="0.2"/>
  </sheetData>
  <mergeCells count="1">
    <mergeCell ref="B1:I1"/>
  </mergeCells>
  <printOptions horizontalCentered="1" verticalCentered="1"/>
  <pageMargins left="0.25" right="0.25" top="0.75" bottom="0.75" header="0.3" footer="0.3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tabSelected="1" topLeftCell="A19" zoomScale="120" zoomScaleNormal="120" workbookViewId="0">
      <selection activeCell="B44" sqref="B44"/>
    </sheetView>
  </sheetViews>
  <sheetFormatPr defaultColWidth="9.140625" defaultRowHeight="15" x14ac:dyDescent="0.25"/>
  <cols>
    <col min="1" max="1" width="4.42578125" style="73" customWidth="1"/>
    <col min="2" max="2" width="117.85546875" style="75" customWidth="1"/>
    <col min="3" max="16384" width="9.140625" style="72"/>
  </cols>
  <sheetData>
    <row r="1" spans="1:2" ht="20.100000000000001" thickTop="1" thickBot="1" x14ac:dyDescent="0.25">
      <c r="A1" s="104" t="s">
        <v>83</v>
      </c>
      <c r="B1" s="105"/>
    </row>
    <row r="2" spans="1:2" thickTop="1" x14ac:dyDescent="0.2">
      <c r="A2" s="97"/>
      <c r="B2" s="98"/>
    </row>
    <row r="3" spans="1:2" ht="14.1" x14ac:dyDescent="0.2">
      <c r="A3" s="102" t="s">
        <v>84</v>
      </c>
      <c r="B3" s="103"/>
    </row>
    <row r="4" spans="1:2" ht="14.1" x14ac:dyDescent="0.2">
      <c r="A4" s="87"/>
      <c r="B4" s="88"/>
    </row>
    <row r="5" spans="1:2" ht="42.75" x14ac:dyDescent="0.25">
      <c r="A5" s="89" t="s">
        <v>75</v>
      </c>
      <c r="B5" s="88" t="s">
        <v>94</v>
      </c>
    </row>
    <row r="6" spans="1:2" ht="14.1" x14ac:dyDescent="0.2">
      <c r="A6" s="87"/>
      <c r="B6" s="88"/>
    </row>
    <row r="7" spans="1:2" ht="45" x14ac:dyDescent="0.2">
      <c r="A7" s="89" t="s">
        <v>75</v>
      </c>
      <c r="B7" s="88" t="s">
        <v>86</v>
      </c>
    </row>
    <row r="8" spans="1:2" ht="14.1" x14ac:dyDescent="0.2">
      <c r="A8" s="87"/>
      <c r="B8" s="88"/>
    </row>
    <row r="9" spans="1:2" x14ac:dyDescent="0.2">
      <c r="A9" s="89" t="s">
        <v>75</v>
      </c>
      <c r="B9" s="88" t="s">
        <v>69</v>
      </c>
    </row>
    <row r="10" spans="1:2" ht="14.1" x14ac:dyDescent="0.2">
      <c r="A10" s="87"/>
      <c r="B10" s="88"/>
    </row>
    <row r="11" spans="1:2" ht="45" x14ac:dyDescent="0.2">
      <c r="A11" s="89" t="s">
        <v>75</v>
      </c>
      <c r="B11" s="88" t="s">
        <v>85</v>
      </c>
    </row>
    <row r="12" spans="1:2" ht="14.1" x14ac:dyDescent="0.2">
      <c r="A12" s="87"/>
      <c r="B12" s="88"/>
    </row>
    <row r="13" spans="1:2" ht="14.1" x14ac:dyDescent="0.2">
      <c r="A13" s="102" t="s">
        <v>70</v>
      </c>
      <c r="B13" s="103"/>
    </row>
    <row r="14" spans="1:2" ht="14.1" x14ac:dyDescent="0.2">
      <c r="A14" s="90"/>
      <c r="B14" s="91"/>
    </row>
    <row r="15" spans="1:2" ht="14.1" x14ac:dyDescent="0.2">
      <c r="A15" s="106" t="s">
        <v>68</v>
      </c>
      <c r="B15" s="107"/>
    </row>
    <row r="16" spans="1:2" ht="14.1" x14ac:dyDescent="0.2">
      <c r="A16" s="92"/>
      <c r="B16" s="88"/>
    </row>
    <row r="17" spans="1:2" x14ac:dyDescent="0.2">
      <c r="A17" s="89" t="s">
        <v>75</v>
      </c>
      <c r="B17" s="88" t="s">
        <v>78</v>
      </c>
    </row>
    <row r="18" spans="1:2" ht="14.1" x14ac:dyDescent="0.2">
      <c r="A18" s="92"/>
      <c r="B18" s="88"/>
    </row>
    <row r="19" spans="1:2" x14ac:dyDescent="0.2">
      <c r="A19" s="89" t="s">
        <v>75</v>
      </c>
      <c r="B19" s="88" t="s">
        <v>95</v>
      </c>
    </row>
    <row r="20" spans="1:2" ht="14.1" x14ac:dyDescent="0.2">
      <c r="A20" s="92"/>
      <c r="B20" s="88"/>
    </row>
    <row r="21" spans="1:2" x14ac:dyDescent="0.2">
      <c r="A21" s="89" t="s">
        <v>75</v>
      </c>
      <c r="B21" s="88" t="s">
        <v>77</v>
      </c>
    </row>
    <row r="22" spans="1:2" ht="14.1" x14ac:dyDescent="0.2">
      <c r="A22" s="92"/>
      <c r="B22" s="88"/>
    </row>
    <row r="23" spans="1:2" ht="30" x14ac:dyDescent="0.2">
      <c r="A23" s="89" t="s">
        <v>75</v>
      </c>
      <c r="B23" s="88" t="s">
        <v>96</v>
      </c>
    </row>
    <row r="24" spans="1:2" ht="14.1" x14ac:dyDescent="0.2">
      <c r="A24" s="92"/>
      <c r="B24" s="88"/>
    </row>
    <row r="25" spans="1:2" ht="30" x14ac:dyDescent="0.2">
      <c r="A25" s="89" t="s">
        <v>75</v>
      </c>
      <c r="B25" s="88" t="s">
        <v>90</v>
      </c>
    </row>
    <row r="26" spans="1:2" ht="14.1" x14ac:dyDescent="0.2">
      <c r="A26" s="87"/>
      <c r="B26" s="88"/>
    </row>
    <row r="27" spans="1:2" x14ac:dyDescent="0.2">
      <c r="A27" s="89" t="s">
        <v>75</v>
      </c>
      <c r="B27" s="88" t="s">
        <v>73</v>
      </c>
    </row>
    <row r="28" spans="1:2" ht="14.1" x14ac:dyDescent="0.2">
      <c r="A28" s="87"/>
      <c r="B28" s="88"/>
    </row>
    <row r="29" spans="1:2" ht="30" x14ac:dyDescent="0.2">
      <c r="A29" s="89" t="s">
        <v>75</v>
      </c>
      <c r="B29" s="88" t="s">
        <v>93</v>
      </c>
    </row>
    <row r="30" spans="1:2" ht="14.1" x14ac:dyDescent="0.2">
      <c r="A30" s="87"/>
      <c r="B30" s="88"/>
    </row>
    <row r="31" spans="1:2" ht="14.1" x14ac:dyDescent="0.2">
      <c r="A31" s="106" t="s">
        <v>6</v>
      </c>
      <c r="B31" s="107"/>
    </row>
    <row r="32" spans="1:2" ht="14.1" x14ac:dyDescent="0.2">
      <c r="A32" s="87"/>
      <c r="B32" s="88"/>
    </row>
    <row r="33" spans="1:2" x14ac:dyDescent="0.2">
      <c r="A33" s="89" t="s">
        <v>75</v>
      </c>
      <c r="B33" s="88" t="s">
        <v>87</v>
      </c>
    </row>
    <row r="34" spans="1:2" ht="14.1" x14ac:dyDescent="0.2">
      <c r="A34" s="87"/>
      <c r="B34" s="88"/>
    </row>
    <row r="35" spans="1:2" x14ac:dyDescent="0.25">
      <c r="A35" s="89" t="s">
        <v>75</v>
      </c>
      <c r="B35" s="88" t="s">
        <v>99</v>
      </c>
    </row>
    <row r="36" spans="1:2" ht="14.1" x14ac:dyDescent="0.2">
      <c r="A36" s="87"/>
      <c r="B36" s="88"/>
    </row>
    <row r="37" spans="1:2" x14ac:dyDescent="0.2">
      <c r="A37" s="89" t="s">
        <v>75</v>
      </c>
      <c r="B37" s="88" t="s">
        <v>79</v>
      </c>
    </row>
    <row r="38" spans="1:2" ht="14.1" x14ac:dyDescent="0.2">
      <c r="A38" s="87"/>
      <c r="B38" s="88"/>
    </row>
    <row r="39" spans="1:2" s="73" customFormat="1" ht="14.1" x14ac:dyDescent="0.2">
      <c r="A39" s="102" t="s">
        <v>71</v>
      </c>
      <c r="B39" s="103"/>
    </row>
    <row r="40" spans="1:2" s="74" customFormat="1" ht="14.1" x14ac:dyDescent="0.2">
      <c r="A40" s="93"/>
      <c r="B40" s="94"/>
    </row>
    <row r="41" spans="1:2" x14ac:dyDescent="0.25">
      <c r="A41" s="89" t="s">
        <v>75</v>
      </c>
      <c r="B41" s="110" t="s">
        <v>98</v>
      </c>
    </row>
    <row r="42" spans="1:2" ht="14.1" x14ac:dyDescent="0.2">
      <c r="A42" s="87"/>
      <c r="B42" s="88"/>
    </row>
    <row r="43" spans="1:2" x14ac:dyDescent="0.2">
      <c r="A43" s="89" t="s">
        <v>75</v>
      </c>
      <c r="B43" s="88" t="s">
        <v>88</v>
      </c>
    </row>
    <row r="44" spans="1:2" ht="14.1" x14ac:dyDescent="0.2">
      <c r="A44" s="87"/>
      <c r="B44" s="88"/>
    </row>
    <row r="45" spans="1:2" ht="14.1" x14ac:dyDescent="0.2">
      <c r="A45" s="108" t="s">
        <v>72</v>
      </c>
      <c r="B45" s="109"/>
    </row>
    <row r="46" spans="1:2" ht="14.1" x14ac:dyDescent="0.2">
      <c r="A46" s="87"/>
      <c r="B46" s="88"/>
    </row>
    <row r="47" spans="1:2" x14ac:dyDescent="0.2">
      <c r="A47" s="89" t="s">
        <v>75</v>
      </c>
      <c r="B47" s="88" t="s">
        <v>91</v>
      </c>
    </row>
    <row r="48" spans="1:2" ht="14.1" x14ac:dyDescent="0.2">
      <c r="A48" s="89"/>
      <c r="B48" s="88"/>
    </row>
    <row r="49" spans="1:2" x14ac:dyDescent="0.2">
      <c r="A49" s="89" t="s">
        <v>75</v>
      </c>
      <c r="B49" s="88" t="s">
        <v>80</v>
      </c>
    </row>
    <row r="50" spans="1:2" ht="14.1" x14ac:dyDescent="0.2">
      <c r="A50" s="92"/>
      <c r="B50" s="88"/>
    </row>
    <row r="51" spans="1:2" x14ac:dyDescent="0.2">
      <c r="A51" s="89" t="s">
        <v>75</v>
      </c>
      <c r="B51" s="88" t="s">
        <v>81</v>
      </c>
    </row>
    <row r="52" spans="1:2" ht="14.1" x14ac:dyDescent="0.2">
      <c r="A52" s="92"/>
      <c r="B52" s="88"/>
    </row>
    <row r="53" spans="1:2" x14ac:dyDescent="0.2">
      <c r="A53" s="89" t="s">
        <v>75</v>
      </c>
      <c r="B53" s="88" t="s">
        <v>82</v>
      </c>
    </row>
    <row r="54" spans="1:2" ht="14.1" x14ac:dyDescent="0.2">
      <c r="A54" s="92"/>
      <c r="B54" s="88"/>
    </row>
    <row r="55" spans="1:2" ht="30" x14ac:dyDescent="0.2">
      <c r="A55" s="89" t="s">
        <v>75</v>
      </c>
      <c r="B55" s="88" t="s">
        <v>92</v>
      </c>
    </row>
    <row r="56" spans="1:2" ht="14.1" x14ac:dyDescent="0.2">
      <c r="A56" s="92"/>
      <c r="B56" s="88"/>
    </row>
    <row r="57" spans="1:2" ht="30" x14ac:dyDescent="0.2">
      <c r="A57" s="89" t="s">
        <v>75</v>
      </c>
      <c r="B57" s="88" t="s">
        <v>97</v>
      </c>
    </row>
    <row r="58" spans="1:2" ht="14.1" x14ac:dyDescent="0.2">
      <c r="A58" s="87"/>
      <c r="B58" s="88"/>
    </row>
    <row r="59" spans="1:2" ht="14.1" x14ac:dyDescent="0.2">
      <c r="A59" s="102" t="s">
        <v>2</v>
      </c>
      <c r="B59" s="103"/>
    </row>
    <row r="60" spans="1:2" ht="14.1" x14ac:dyDescent="0.2">
      <c r="A60" s="87"/>
      <c r="B60" s="88"/>
    </row>
    <row r="61" spans="1:2" ht="28.5" x14ac:dyDescent="0.25">
      <c r="A61" s="89" t="s">
        <v>75</v>
      </c>
      <c r="B61" s="88" t="s">
        <v>74</v>
      </c>
    </row>
    <row r="62" spans="1:2" x14ac:dyDescent="0.25">
      <c r="A62" s="87"/>
      <c r="B62" s="88"/>
    </row>
    <row r="63" spans="1:2" ht="43.5" thickBot="1" x14ac:dyDescent="0.3">
      <c r="A63" s="95" t="s">
        <v>75</v>
      </c>
      <c r="B63" s="96" t="s">
        <v>89</v>
      </c>
    </row>
    <row r="64" spans="1:2" ht="15.75" thickTop="1" x14ac:dyDescent="0.25"/>
  </sheetData>
  <mergeCells count="8">
    <mergeCell ref="A59:B59"/>
    <mergeCell ref="A1:B1"/>
    <mergeCell ref="A3:B3"/>
    <mergeCell ref="A13:B13"/>
    <mergeCell ref="A15:B15"/>
    <mergeCell ref="A31:B31"/>
    <mergeCell ref="A39:B39"/>
    <mergeCell ref="A45:B45"/>
  </mergeCells>
  <pageMargins left="0.7" right="0.7" top="0.75" bottom="0.75" header="0.3" footer="0.3"/>
  <pageSetup scale="73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TEMPLATE</vt:lpstr>
      <vt:lpstr>Budget GUIDELINES</vt:lpstr>
      <vt:lpstr>'Budget GUIDELINES'!_Toc515440172</vt:lpstr>
      <vt:lpstr>'Budget GUIDELINES'!Print_Area</vt:lpstr>
      <vt:lpstr>'Budget TEMPLATE'!Print_Area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Audrey Seger Sprain</cp:lastModifiedBy>
  <cp:lastPrinted>2018-11-09T22:14:00Z</cp:lastPrinted>
  <dcterms:created xsi:type="dcterms:W3CDTF">2018-11-09T21:01:19Z</dcterms:created>
  <dcterms:modified xsi:type="dcterms:W3CDTF">2018-11-16T19:57:57Z</dcterms:modified>
</cp:coreProperties>
</file>